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11" i="1" l="1"/>
  <c r="D9" i="1"/>
  <c r="D7" i="1"/>
  <c r="D5" i="1"/>
</calcChain>
</file>

<file path=xl/sharedStrings.xml><?xml version="1.0" encoding="utf-8"?>
<sst xmlns="http://schemas.openxmlformats.org/spreadsheetml/2006/main" count="8" uniqueCount="8">
  <si>
    <t>TIPO DE INGRESO</t>
  </si>
  <si>
    <t>MONTO ($)</t>
  </si>
  <si>
    <t>%</t>
  </si>
  <si>
    <t>REMANENTE 2016</t>
  </si>
  <si>
    <t>PROYECTOS</t>
  </si>
  <si>
    <t>PLAN DE TRABAJO SECTOR PRIVADO</t>
  </si>
  <si>
    <t>INGRESOS VARIOS</t>
  </si>
  <si>
    <t>INGRESO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</si>
</sst>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;\-#,##0.0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0">
    <xf numFmtId="0" fontId="0" fillId="0" borderId="0" xfId="0"/>
    <xf numFmtId="0" fontId="2" fillId="5" borderId="0" xfId="4" applyFont="1" applyAlignment="1">
      <alignment vertical="center" wrapText="1"/>
    </xf>
    <xf numFmtId="0" fontId="2" fillId="5" borderId="0" xfId="4" applyFont="1" applyAlignment="1">
      <alignment horizontal="center" vertical="center" wrapText="1"/>
    </xf>
    <xf numFmtId="0" fontId="2" fillId="5" borderId="0" xfId="4" applyFont="1" applyAlignment="1">
      <alignment horizontal="right" vertical="center" wrapText="1"/>
    </xf>
    <xf numFmtId="0" fontId="0" fillId="6" borderId="0" xfId="0" applyFill="1" applyAlignment="1">
      <alignment wrapText="1"/>
    </xf>
    <xf numFmtId="0" fontId="0" fillId="6" borderId="0" xfId="0" applyFill="1" applyAlignment="1">
      <alignment horizontal="right" wrapText="1"/>
    </xf>
    <xf numFmtId="0" fontId="2" fillId="7" borderId="0" xfId="3" applyFont="1" applyFill="1" applyAlignment="1">
      <alignment vertical="center" wrapText="1"/>
    </xf>
    <xf numFmtId="37" fontId="2" fillId="7" borderId="0" xfId="3" applyNumberFormat="1" applyFont="1" applyFill="1" applyAlignment="1">
      <alignment vertical="center" wrapText="1"/>
    </xf>
    <xf numFmtId="164" fontId="2" fillId="7" borderId="0" xfId="3" applyNumberFormat="1" applyFont="1" applyFill="1" applyAlignment="1">
      <alignment horizontal="right" vertical="center" wrapText="1"/>
    </xf>
    <xf numFmtId="0" fontId="2" fillId="4" borderId="0" xfId="3" applyFont="1" applyAlignment="1">
      <alignment vertical="center" wrapText="1"/>
    </xf>
    <xf numFmtId="37" fontId="2" fillId="4" borderId="0" xfId="3" applyNumberFormat="1" applyFont="1" applyAlignment="1">
      <alignment vertical="center" wrapText="1"/>
    </xf>
    <xf numFmtId="164" fontId="2" fillId="4" borderId="0" xfId="3" applyNumberFormat="1" applyFont="1" applyAlignment="1">
      <alignment horizontal="right" vertical="center" wrapText="1"/>
    </xf>
    <xf numFmtId="0" fontId="2" fillId="2" borderId="0" xfId="1" applyFont="1" applyAlignment="1">
      <alignment vertical="center" wrapText="1"/>
    </xf>
    <xf numFmtId="37" fontId="2" fillId="2" borderId="0" xfId="1" applyNumberFormat="1" applyFont="1" applyAlignment="1">
      <alignment vertical="center" wrapText="1"/>
    </xf>
    <xf numFmtId="164" fontId="2" fillId="2" borderId="0" xfId="1" applyNumberFormat="1" applyFont="1" applyAlignment="1">
      <alignment horizontal="right" vertical="center" wrapText="1"/>
    </xf>
    <xf numFmtId="0" fontId="2" fillId="3" borderId="0" xfId="2" applyFont="1" applyAlignment="1">
      <alignment vertical="center" wrapText="1"/>
    </xf>
    <xf numFmtId="37" fontId="2" fillId="3" borderId="0" xfId="2" applyNumberFormat="1" applyFont="1" applyAlignment="1">
      <alignment vertical="center" wrapText="1"/>
    </xf>
    <xf numFmtId="165" fontId="2" fillId="3" borderId="0" xfId="2" applyNumberFormat="1" applyFont="1" applyAlignment="1">
      <alignment horizontal="right" vertical="center" wrapText="1"/>
    </xf>
    <xf numFmtId="37" fontId="2" fillId="5" borderId="0" xfId="4" applyNumberFormat="1" applyFont="1" applyAlignment="1">
      <alignment vertical="center" wrapText="1"/>
    </xf>
    <xf numFmtId="1" fontId="2" fillId="5" borderId="0" xfId="4" applyNumberFormat="1" applyFont="1" applyAlignment="1">
      <alignment horizontal="right" vertical="center" wrapText="1"/>
    </xf>
  </cellXfs>
  <cellStyles count="5">
    <cellStyle name="Énfasis2" xfId="1" builtinId="33"/>
    <cellStyle name="Énfasis3" xfId="2" builtinId="37"/>
    <cellStyle name="Énfasis4" xfId="3" builtinId="41"/>
    <cellStyle name="Énfasis5" xfId="4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"/>
  <sheetViews>
    <sheetView tabSelected="1" workbookViewId="0">
      <selection activeCell="G14" sqref="G14"/>
    </sheetView>
  </sheetViews>
  <sheetFormatPr baseColWidth="10" defaultRowHeight="14.4" x14ac:dyDescent="0.3"/>
  <cols>
    <col min="2" max="2" width="42.109375" customWidth="1"/>
    <col min="3" max="3" width="19.21875" customWidth="1"/>
  </cols>
  <sheetData>
    <row r="3" spans="2:4" ht="15.6" x14ac:dyDescent="0.3">
      <c r="B3" s="1" t="s">
        <v>0</v>
      </c>
      <c r="C3" s="2" t="s">
        <v>1</v>
      </c>
      <c r="D3" s="3" t="s">
        <v>2</v>
      </c>
    </row>
    <row r="4" spans="2:4" x14ac:dyDescent="0.3">
      <c r="B4" s="4"/>
      <c r="C4" s="4"/>
      <c r="D4" s="5"/>
    </row>
    <row r="5" spans="2:4" ht="15.6" x14ac:dyDescent="0.3">
      <c r="B5" s="6" t="s">
        <v>3</v>
      </c>
      <c r="C5" s="7">
        <v>19940896</v>
      </c>
      <c r="D5" s="8">
        <f>(C5*100)/C13</f>
        <v>7.899333672022844</v>
      </c>
    </row>
    <row r="6" spans="2:4" x14ac:dyDescent="0.3">
      <c r="B6" s="4"/>
      <c r="C6" s="4"/>
      <c r="D6" s="5"/>
    </row>
    <row r="7" spans="2:4" ht="15.6" x14ac:dyDescent="0.3">
      <c r="B7" s="9" t="s">
        <v>4</v>
      </c>
      <c r="C7" s="10">
        <v>122820856</v>
      </c>
      <c r="D7" s="11">
        <f>(C7*100)/C13</f>
        <v>48.653928260167895</v>
      </c>
    </row>
    <row r="8" spans="2:4" x14ac:dyDescent="0.3">
      <c r="B8" s="4"/>
      <c r="C8" s="4"/>
      <c r="D8" s="5"/>
    </row>
    <row r="9" spans="2:4" ht="15.6" x14ac:dyDescent="0.3">
      <c r="B9" s="12" t="s">
        <v>5</v>
      </c>
      <c r="C9" s="13">
        <v>100096290</v>
      </c>
      <c r="D9" s="14">
        <f>(C9*100)/C13</f>
        <v>39.651878934706019</v>
      </c>
    </row>
    <row r="10" spans="2:4" x14ac:dyDescent="0.3">
      <c r="B10" s="4"/>
      <c r="C10" s="4"/>
      <c r="D10" s="5"/>
    </row>
    <row r="11" spans="2:4" ht="15.6" x14ac:dyDescent="0.3">
      <c r="B11" s="15" t="s">
        <v>6</v>
      </c>
      <c r="C11" s="16">
        <v>9579655</v>
      </c>
      <c r="D11" s="17">
        <f>(C11*100)/C13</f>
        <v>3.7948591331032464</v>
      </c>
    </row>
    <row r="12" spans="2:4" x14ac:dyDescent="0.3">
      <c r="B12" s="4"/>
      <c r="C12" s="4"/>
      <c r="D12" s="5"/>
    </row>
    <row r="13" spans="2:4" ht="15.6" x14ac:dyDescent="0.3">
      <c r="B13" s="1" t="s">
        <v>7</v>
      </c>
      <c r="C13" s="18">
        <v>252437697</v>
      </c>
      <c r="D13" s="19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</dc:creator>
  <cp:lastModifiedBy>tp</cp:lastModifiedBy>
  <dcterms:created xsi:type="dcterms:W3CDTF">2018-03-14T18:26:40Z</dcterms:created>
  <dcterms:modified xsi:type="dcterms:W3CDTF">2018-03-14T18:27:05Z</dcterms:modified>
</cp:coreProperties>
</file>